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ate1904="1"/>
  <mc:AlternateContent xmlns:mc="http://schemas.openxmlformats.org/markup-compatibility/2006">
    <mc:Choice Requires="x15">
      <x15ac:absPath xmlns:x15ac="http://schemas.microsoft.com/office/spreadsheetml/2010/11/ac" url="D:\FFTir\CDFClub\CDFC 10 M 2024-2025\Programmes validés\"/>
    </mc:Choice>
  </mc:AlternateContent>
  <xr:revisionPtr revIDLastSave="0" documentId="13_ncr:1_{FB80998D-711C-43D9-8F05-89AB2AEEDF53}" xr6:coauthVersionLast="47" xr6:coauthVersionMax="47" xr10:uidLastSave="{00000000-0000-0000-0000-000000000000}"/>
  <bookViews>
    <workbookView xWindow="-120" yWindow="-120" windowWidth="29040" windowHeight="16440" tabRatio="468" xr2:uid="{00000000-000D-0000-FFFF-FFFF00000000}"/>
  </bookViews>
  <sheets>
    <sheet name="Ligue du CVDL" sheetId="1" r:id="rId1"/>
  </sheets>
  <definedNames>
    <definedName name="_xlnm.Print_Area" localSheetId="0">'Ligue du CVDL'!$A$9:$S$64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1" l="1"/>
  <c r="Q38" i="1"/>
  <c r="Q26" i="1"/>
  <c r="Q29" i="1"/>
  <c r="Q32" i="1"/>
  <c r="Q35" i="1"/>
  <c r="I38" i="1"/>
  <c r="C38" i="1"/>
</calcChain>
</file>

<file path=xl/sharedStrings.xml><?xml version="1.0" encoding="utf-8"?>
<sst xmlns="http://schemas.openxmlformats.org/spreadsheetml/2006/main" count="49" uniqueCount="48">
  <si>
    <t>Ligue :</t>
  </si>
  <si>
    <t>Club :</t>
  </si>
  <si>
    <t>Composition de l'Equipe :</t>
  </si>
  <si>
    <t>Tireur n°3</t>
  </si>
  <si>
    <t>Tireur n°4</t>
  </si>
  <si>
    <t>Tireur n°5</t>
  </si>
  <si>
    <t xml:space="preserve">Capitaine : </t>
  </si>
  <si>
    <t>Nom-Prénom</t>
  </si>
  <si>
    <t>Nom-Prénom :</t>
  </si>
  <si>
    <t>Adresse :</t>
  </si>
  <si>
    <t>Téléphone :</t>
  </si>
  <si>
    <t>Département :</t>
  </si>
  <si>
    <t>N° Asso :</t>
  </si>
  <si>
    <t>Date et signature :</t>
  </si>
  <si>
    <t>E-mail :</t>
  </si>
  <si>
    <t>Série 1</t>
  </si>
  <si>
    <t>Série 2</t>
  </si>
  <si>
    <t>Série 3</t>
  </si>
  <si>
    <t>Série 4</t>
  </si>
  <si>
    <t>Série 5</t>
  </si>
  <si>
    <t>Série 6</t>
  </si>
  <si>
    <t xml:space="preserve">Total </t>
  </si>
  <si>
    <t xml:space="preserve">Fiche d'Engagement Echelon Régional  </t>
  </si>
  <si>
    <t>@</t>
  </si>
  <si>
    <t>07</t>
  </si>
  <si>
    <t>A renseigner et à retourner pour enregistrement</t>
  </si>
  <si>
    <t>N° Licence
sans la lettre</t>
  </si>
  <si>
    <t>(renseigner les cases en bleu en utilisant la touche "Tabulations"
                * soit avec les menus déroulants
                * soit par les données appropriées)</t>
  </si>
  <si>
    <t xml:space="preserve">Fiche à renvoyer à la FFTIR
par le RCL à l'issue du championnat Régional </t>
  </si>
  <si>
    <t>Tampon, date
et signature du RCL</t>
  </si>
  <si>
    <t>Partie réservée au RCL</t>
  </si>
  <si>
    <t>A renvoyer par email à (lien ci-dessous) :</t>
  </si>
  <si>
    <t>Feuille d'engagement au tour régional du CDFC Arbalète Field 18 M</t>
  </si>
  <si>
    <t>Championnat de France des Clubs Arbalète Field</t>
  </si>
  <si>
    <t>Seul les 30 premiers coups sont à enregistrer</t>
  </si>
  <si>
    <t>(*) Minimes, Cadets ou Juniors</t>
  </si>
  <si>
    <t>ET</t>
  </si>
  <si>
    <t>uniquement par email à</t>
  </si>
  <si>
    <t>Tireur n°1</t>
  </si>
  <si>
    <t>Tireur n°2</t>
  </si>
  <si>
    <t>LIGUE DU CENTRE-VAL DE LOIRE</t>
  </si>
  <si>
    <t>fftir-centre-sec@orange.fr</t>
  </si>
  <si>
    <t>CENTRE-VAL DE LOIRE</t>
  </si>
  <si>
    <t>Championnat régional à Blois le 11 janvier 2025</t>
  </si>
  <si>
    <r>
      <t xml:space="preserve">Date limite de réception des inscriptions : </t>
    </r>
    <r>
      <rPr>
        <b/>
        <sz val="36"/>
        <color indexed="10"/>
        <rFont val="Geneva"/>
      </rPr>
      <t>Vendredi 20 décembre 2024</t>
    </r>
  </si>
  <si>
    <r>
      <t xml:space="preserve">Il est rappelé que tout changement pourra être demandé </t>
    </r>
    <r>
      <rPr>
        <b/>
        <i/>
        <sz val="22"/>
        <rFont val="Geneva"/>
      </rPr>
      <t>par le capitaine d'équipe</t>
    </r>
    <r>
      <rPr>
        <i/>
        <sz val="22"/>
        <rFont val="Geneva"/>
      </rPr>
      <t xml:space="preserve"> et sera pris en compte jusqu'à la veille du championnat régional 18 h 00 soit le 
                                          </t>
    </r>
    <r>
      <rPr>
        <b/>
        <i/>
        <sz val="22"/>
        <color indexed="12"/>
        <rFont val="Geneva"/>
      </rPr>
      <t>10 janvier 2025 pour l'arbalète Field 18 M</t>
    </r>
    <r>
      <rPr>
        <i/>
        <sz val="22"/>
        <color indexed="12"/>
        <rFont val="Geneva"/>
      </rPr>
      <t>.</t>
    </r>
  </si>
  <si>
    <t>Saison : 2024/2025</t>
  </si>
  <si>
    <t>dame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</si>
</sst>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7">
    <font>
      <sz val="10"/>
      <name val="Verdana"/>
    </font>
    <font>
      <b/>
      <sz val="10"/>
      <name val="Verdana"/>
      <family val="2"/>
    </font>
    <font>
      <sz val="12"/>
      <name val="Geneva"/>
    </font>
    <font>
      <b/>
      <sz val="14"/>
      <name val="Geneva"/>
    </font>
    <font>
      <u/>
      <sz val="12"/>
      <name val="Geneva"/>
    </font>
    <font>
      <u/>
      <sz val="10"/>
      <color indexed="12"/>
      <name val="Verdana"/>
      <family val="2"/>
    </font>
    <font>
      <b/>
      <u/>
      <sz val="14"/>
      <name val="Geneva"/>
    </font>
    <font>
      <u/>
      <sz val="10"/>
      <name val="Geneva"/>
    </font>
    <font>
      <sz val="11"/>
      <name val="Geneva"/>
    </font>
    <font>
      <b/>
      <sz val="18"/>
      <name val="Geneva"/>
    </font>
    <font>
      <b/>
      <sz val="12"/>
      <name val="Geneva"/>
    </font>
    <font>
      <b/>
      <sz val="22"/>
      <name val="Geneva"/>
    </font>
    <font>
      <sz val="14"/>
      <name val="Geneva"/>
    </font>
    <font>
      <b/>
      <u/>
      <sz val="16"/>
      <name val="Geneva"/>
    </font>
    <font>
      <b/>
      <sz val="24"/>
      <name val="Geneva"/>
    </font>
    <font>
      <b/>
      <sz val="28"/>
      <name val="Geneva"/>
    </font>
    <font>
      <b/>
      <sz val="20"/>
      <name val="Geneva"/>
    </font>
    <font>
      <i/>
      <sz val="22"/>
      <name val="Geneva"/>
    </font>
    <font>
      <i/>
      <u/>
      <sz val="72"/>
      <color indexed="12"/>
      <name val="Geneva"/>
    </font>
    <font>
      <b/>
      <i/>
      <sz val="22"/>
      <name val="Geneva"/>
    </font>
    <font>
      <b/>
      <i/>
      <sz val="48"/>
      <name val="Geneva"/>
    </font>
    <font>
      <b/>
      <sz val="16"/>
      <name val="Geneva"/>
    </font>
    <font>
      <i/>
      <sz val="16"/>
      <name val="Geneva"/>
    </font>
    <font>
      <b/>
      <sz val="16"/>
      <name val="Times New Roman"/>
      <family val="1"/>
    </font>
    <font>
      <sz val="16"/>
      <name val="Times New Roman"/>
      <family val="1"/>
    </font>
    <font>
      <sz val="20"/>
      <name val="Times New Roman"/>
      <family val="1"/>
    </font>
    <font>
      <sz val="16"/>
      <name val="Geneva"/>
    </font>
    <font>
      <b/>
      <i/>
      <sz val="22"/>
      <color indexed="12"/>
      <name val="Geneva"/>
    </font>
    <font>
      <i/>
      <sz val="22"/>
      <color indexed="12"/>
      <name val="Geneva"/>
    </font>
    <font>
      <b/>
      <sz val="14"/>
      <name val="Geneva"/>
      <family val="2"/>
    </font>
    <font>
      <sz val="16"/>
      <color indexed="9"/>
      <name val="Verdana"/>
      <family val="2"/>
    </font>
    <font>
      <b/>
      <i/>
      <sz val="26"/>
      <color indexed="12"/>
      <name val="Geneva"/>
    </font>
    <font>
      <b/>
      <i/>
      <sz val="44"/>
      <name val="Geneva"/>
    </font>
    <font>
      <b/>
      <i/>
      <u/>
      <sz val="22"/>
      <color indexed="12"/>
      <name val="Verdana"/>
      <family val="2"/>
    </font>
    <font>
      <b/>
      <sz val="36"/>
      <color indexed="10"/>
      <name val="Geneva"/>
    </font>
    <font>
      <b/>
      <i/>
      <u/>
      <sz val="26"/>
      <color indexed="12"/>
      <name val="Verdana"/>
      <family val="2"/>
    </font>
    <font>
      <b/>
      <sz val="15"/>
      <name val="Geneva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0" fillId="2" borderId="3" xfId="0" applyFill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10" fillId="0" borderId="4" xfId="0" applyFont="1" applyBorder="1" applyAlignment="1">
      <alignment vertical="center"/>
    </xf>
    <xf numFmtId="0" fontId="4" fillId="0" borderId="6" xfId="0" applyFont="1" applyBorder="1"/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0" xfId="0" quotePrefix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22" fillId="0" borderId="0" xfId="0" quotePrefix="1" applyFont="1" applyAlignment="1">
      <alignment horizontal="center" vertical="top" wrapText="1"/>
    </xf>
    <xf numFmtId="0" fontId="10" fillId="0" borderId="8" xfId="0" applyFont="1" applyBorder="1" applyAlignment="1">
      <alignment horizontal="center" vertical="center"/>
    </xf>
    <xf numFmtId="0" fontId="24" fillId="0" borderId="0" xfId="0" applyFont="1"/>
    <xf numFmtId="49" fontId="21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0" fillId="0" borderId="1" xfId="0" applyBorder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9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164" fontId="23" fillId="0" borderId="18" xfId="0" applyNumberFormat="1" applyFont="1" applyBorder="1" applyAlignment="1" applyProtection="1">
      <alignment horizontal="left"/>
      <protection locked="0"/>
    </xf>
    <xf numFmtId="164" fontId="23" fillId="0" borderId="9" xfId="0" applyNumberFormat="1" applyFont="1" applyBorder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9" xfId="0" applyFont="1" applyBorder="1" applyAlignment="1" applyProtection="1">
      <alignment horizontal="left"/>
      <protection locked="0"/>
    </xf>
    <xf numFmtId="0" fontId="10" fillId="0" borderId="12" xfId="0" quotePrefix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26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27" xfId="0" applyFont="1" applyBorder="1" applyAlignment="1" applyProtection="1">
      <alignment horizontal="center"/>
      <protection locked="0"/>
    </xf>
    <xf numFmtId="0" fontId="25" fillId="0" borderId="28" xfId="0" applyFont="1" applyBorder="1" applyAlignment="1" applyProtection="1">
      <alignment horizontal="center"/>
      <protection locked="0"/>
    </xf>
    <xf numFmtId="0" fontId="25" fillId="0" borderId="29" xfId="0" applyFont="1" applyBorder="1" applyAlignment="1" applyProtection="1">
      <alignment horizontal="center"/>
      <protection locked="0"/>
    </xf>
    <xf numFmtId="0" fontId="29" fillId="0" borderId="0" xfId="0" applyFont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23" fillId="0" borderId="9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3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5" fillId="0" borderId="0" xfId="1" applyFont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5" borderId="0" xfId="0" quotePrefix="1" applyFont="1" applyFill="1" applyAlignment="1">
      <alignment horizontal="left" vertical="top" wrapText="1"/>
    </xf>
    <xf numFmtId="0" fontId="10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/>
    </xf>
    <xf numFmtId="0" fontId="36" fillId="0" borderId="9" xfId="0" applyFont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3" fontId="24" fillId="0" borderId="31" xfId="0" applyNumberFormat="1" applyFont="1" applyBorder="1" applyAlignment="1" applyProtection="1">
      <alignment horizontal="center" vertical="center"/>
      <protection locked="0"/>
    </xf>
    <xf numFmtId="3" fontId="24" fillId="0" borderId="35" xfId="0" applyNumberFormat="1" applyFont="1" applyBorder="1" applyAlignment="1" applyProtection="1">
      <alignment horizontal="center" vertical="center"/>
      <protection locked="0"/>
    </xf>
    <xf numFmtId="3" fontId="24" fillId="0" borderId="32" xfId="0" applyNumberFormat="1" applyFont="1" applyBorder="1" applyAlignment="1" applyProtection="1">
      <alignment horizontal="center" vertical="center"/>
      <protection locked="0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3" fontId="23" fillId="0" borderId="9" xfId="0" quotePrefix="1" applyNumberFormat="1" applyFont="1" applyBorder="1" applyAlignment="1" applyProtection="1">
      <alignment horizontal="left" vertical="center"/>
      <protection locked="0"/>
    </xf>
    <xf numFmtId="3" fontId="23" fillId="0" borderId="9" xfId="0" applyNumberFormat="1" applyFont="1" applyBorder="1" applyAlignment="1" applyProtection="1">
      <alignment horizontal="left" vertical="center"/>
      <protection locked="0"/>
    </xf>
    <xf numFmtId="0" fontId="33" fillId="0" borderId="0" xfId="1" applyFont="1" applyBorder="1" applyAlignment="1" applyProtection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2" fillId="6" borderId="25" xfId="0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7"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10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9"/>
      </font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</xdr:colOff>
      <xdr:row>8</xdr:row>
      <xdr:rowOff>57150</xdr:rowOff>
    </xdr:from>
    <xdr:to>
      <xdr:col>17</xdr:col>
      <xdr:colOff>666750</xdr:colOff>
      <xdr:row>12</xdr:row>
      <xdr:rowOff>247650</xdr:rowOff>
    </xdr:to>
    <xdr:pic>
      <xdr:nvPicPr>
        <xdr:cNvPr id="1166" name="Picture 8">
          <a:extLst>
            <a:ext uri="{FF2B5EF4-FFF2-40B4-BE49-F238E27FC236}">
              <a16:creationId xmlns:a16="http://schemas.microsoft.com/office/drawing/2014/main" id="{5A87B59A-B63D-4C9B-A4B4-0AFBBF3F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9115425"/>
          <a:ext cx="22002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38100</xdr:rowOff>
    </xdr:from>
    <xdr:to>
      <xdr:col>2</xdr:col>
      <xdr:colOff>685800</xdr:colOff>
      <xdr:row>12</xdr:row>
      <xdr:rowOff>76200</xdr:rowOff>
    </xdr:to>
    <xdr:pic>
      <xdr:nvPicPr>
        <xdr:cNvPr id="1167" name="Picture 34">
          <a:extLst>
            <a:ext uri="{FF2B5EF4-FFF2-40B4-BE49-F238E27FC236}">
              <a16:creationId xmlns:a16="http://schemas.microsoft.com/office/drawing/2014/main" id="{E66E8AE4-161E-48A1-B66E-680A6E3A3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6375"/>
          <a:ext cx="2209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323850</xdr:rowOff>
    </xdr:from>
    <xdr:to>
      <xdr:col>4</xdr:col>
      <xdr:colOff>504825</xdr:colOff>
      <xdr:row>1</xdr:row>
      <xdr:rowOff>333375</xdr:rowOff>
    </xdr:to>
    <xdr:pic>
      <xdr:nvPicPr>
        <xdr:cNvPr id="1168" name="Image 3">
          <a:extLst>
            <a:ext uri="{FF2B5EF4-FFF2-40B4-BE49-F238E27FC236}">
              <a16:creationId xmlns:a16="http://schemas.microsoft.com/office/drawing/2014/main" id="{246FD055-B52B-4D2D-AD9F-ACCA52D2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323850"/>
          <a:ext cx="28670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ftir-centre-sec@orange.fr" TargetMode="External"/><Relationship Id="rId2" Type="http://schemas.openxmlformats.org/officeDocument/2006/relationships/hyperlink" Target="mailto:fftir-centre-dutarde@orange.fr" TargetMode="External"/><Relationship Id="rId1" Type="http://schemas.openxmlformats.org/officeDocument/2006/relationships/hyperlink" Target="mailto:fftir-centre-sec@orange.fr?subject=Feuille%20d'engagement%20au%20tour%20r&#233;gional%20du%20CDFC%2025-50%20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showGridLines="0" tabSelected="1" zoomScale="70" zoomScaleNormal="70" workbookViewId="0">
      <selection sqref="A1:E1"/>
    </sheetView>
  </sheetViews>
  <sheetFormatPr baseColWidth="10" defaultColWidth="0" defaultRowHeight="15" zeroHeight="1"/>
  <cols>
    <col min="1" max="1" width="12.375" style="2" customWidth="1"/>
    <col min="2" max="2" width="7.625" style="2" customWidth="1"/>
    <col min="3" max="4" width="13.125" style="2" customWidth="1"/>
    <col min="5" max="5" width="10.75" style="2" customWidth="1"/>
    <col min="6" max="6" width="22" style="2" customWidth="1"/>
    <col min="7" max="7" width="1.375" style="2" customWidth="1"/>
    <col min="8" max="8" width="7.125" style="2" customWidth="1"/>
    <col min="9" max="9" width="6.625" style="2" customWidth="1"/>
    <col min="10" max="10" width="2.625" style="2" customWidth="1"/>
    <col min="11" max="17" width="10.875" style="2" customWidth="1"/>
    <col min="18" max="18" width="9.5" style="2" customWidth="1"/>
    <col min="19" max="19" width="1.875" style="2" hidden="1" customWidth="1"/>
    <col min="20" max="16384" width="10.75" style="2" hidden="1"/>
  </cols>
  <sheetData>
    <row r="1" spans="1:19" ht="174" customHeight="1">
      <c r="A1" s="93"/>
      <c r="B1" s="93"/>
      <c r="C1" s="93"/>
      <c r="D1" s="93"/>
      <c r="E1" s="93"/>
      <c r="F1" s="97" t="s">
        <v>40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34"/>
    </row>
    <row r="2" spans="1:19" ht="100.5" customHeight="1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26"/>
    </row>
    <row r="3" spans="1:19" ht="100.5" customHeight="1">
      <c r="A3" s="30"/>
      <c r="B3" s="91" t="s">
        <v>43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35"/>
    </row>
    <row r="4" spans="1:19" ht="58.5" customHeight="1">
      <c r="A4" s="96" t="s">
        <v>25</v>
      </c>
      <c r="B4" s="96"/>
      <c r="C4" s="96"/>
      <c r="D4" s="96"/>
      <c r="E4" s="96"/>
      <c r="F4" s="96"/>
      <c r="G4" s="96"/>
      <c r="H4" s="96"/>
      <c r="I4" s="96"/>
      <c r="J4" s="40"/>
      <c r="K4" s="102" t="s">
        <v>37</v>
      </c>
      <c r="L4" s="103"/>
      <c r="M4" s="103"/>
      <c r="N4" s="103"/>
      <c r="O4" s="103"/>
      <c r="P4" s="103"/>
      <c r="Q4" s="103"/>
      <c r="R4" s="103"/>
      <c r="S4" s="27"/>
    </row>
    <row r="5" spans="1:19" ht="45.75" customHeight="1">
      <c r="B5" s="106" t="s">
        <v>27</v>
      </c>
      <c r="C5" s="106"/>
      <c r="D5" s="106"/>
      <c r="E5" s="106"/>
      <c r="F5" s="106"/>
      <c r="G5" s="106"/>
      <c r="H5" s="106"/>
      <c r="I5" s="106"/>
      <c r="J5" s="31"/>
      <c r="K5" s="104" t="s">
        <v>41</v>
      </c>
      <c r="L5" s="105"/>
      <c r="M5" s="105"/>
      <c r="N5" s="105"/>
      <c r="O5" s="105"/>
      <c r="P5" s="105"/>
      <c r="Q5" s="105"/>
      <c r="R5" s="105"/>
      <c r="S5" s="28"/>
    </row>
    <row r="6" spans="1:19" ht="41.25" customHeight="1">
      <c r="A6" s="41"/>
      <c r="B6" s="106"/>
      <c r="C6" s="106"/>
      <c r="D6" s="106"/>
      <c r="E6" s="106"/>
      <c r="F6" s="106"/>
      <c r="G6" s="106"/>
      <c r="H6" s="106"/>
      <c r="I6" s="106"/>
      <c r="J6" s="31"/>
      <c r="K6" s="105"/>
      <c r="L6" s="105"/>
      <c r="M6" s="105"/>
      <c r="N6" s="105"/>
      <c r="O6" s="105"/>
      <c r="P6" s="105"/>
      <c r="Q6" s="105"/>
      <c r="R6" s="105"/>
      <c r="S6" s="32"/>
    </row>
    <row r="7" spans="1:19" ht="92.25" customHeight="1">
      <c r="B7" s="94" t="s">
        <v>44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29"/>
    </row>
    <row r="8" spans="1:19" ht="100.5" customHeight="1">
      <c r="B8" s="99" t="s">
        <v>45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33"/>
    </row>
    <row r="9" spans="1:19" ht="20.25">
      <c r="A9" s="1"/>
      <c r="E9" s="101" t="s">
        <v>46</v>
      </c>
      <c r="F9" s="101"/>
      <c r="G9" s="101"/>
      <c r="H9" s="101"/>
      <c r="I9" s="101"/>
      <c r="J9" s="101"/>
      <c r="K9" s="101"/>
      <c r="L9" s="101"/>
    </row>
    <row r="10" spans="1:19" s="3" customFormat="1" ht="21.75" customHeight="1">
      <c r="A10" s="114" t="s">
        <v>33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</row>
    <row r="11" spans="1:19" s="3" customFormat="1" ht="21.75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9" s="3" customFormat="1" ht="30.75" customHeight="1">
      <c r="A12" s="115" t="s">
        <v>22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9" s="4" customFormat="1" ht="30" customHeight="1"/>
    <row r="14" spans="1:19" s="4" customFormat="1" ht="23.1" customHeight="1">
      <c r="M14" s="5" t="s">
        <v>31</v>
      </c>
    </row>
    <row r="15" spans="1:19" ht="12" customHeight="1"/>
    <row r="16" spans="1:19" s="4" customFormat="1" ht="23.1" customHeight="1">
      <c r="A16" s="6" t="s">
        <v>1</v>
      </c>
      <c r="C16" s="92"/>
      <c r="D16" s="92"/>
      <c r="E16" s="92"/>
      <c r="F16" s="7" t="s">
        <v>12</v>
      </c>
      <c r="H16" s="44" t="s">
        <v>24</v>
      </c>
      <c r="I16" s="136"/>
      <c r="J16" s="137"/>
      <c r="K16" s="137"/>
      <c r="L16" s="24"/>
      <c r="M16" s="138" t="s">
        <v>41</v>
      </c>
      <c r="N16" s="138"/>
      <c r="O16" s="138"/>
      <c r="P16" s="138"/>
      <c r="Q16" s="138"/>
      <c r="R16" s="138"/>
    </row>
    <row r="17" spans="1:17" ht="12" customHeight="1"/>
    <row r="18" spans="1:17" s="4" customFormat="1" ht="23.1" customHeight="1">
      <c r="A18" s="6" t="s">
        <v>11</v>
      </c>
      <c r="C18" s="92"/>
      <c r="D18" s="92"/>
      <c r="E18" s="92"/>
      <c r="F18" s="7" t="s">
        <v>0</v>
      </c>
      <c r="H18" s="109" t="s">
        <v>42</v>
      </c>
      <c r="I18" s="109"/>
      <c r="J18" s="109"/>
      <c r="K18" s="109"/>
      <c r="L18" s="24"/>
      <c r="M18" s="24"/>
    </row>
    <row r="19" spans="1:17" ht="12" customHeight="1" thickBot="1"/>
    <row r="20" spans="1:17" s="9" customFormat="1" ht="30.95" customHeight="1" thickBot="1">
      <c r="A20" s="8" t="s">
        <v>2</v>
      </c>
      <c r="K20" s="133" t="s">
        <v>30</v>
      </c>
      <c r="L20" s="134"/>
      <c r="M20" s="134"/>
      <c r="N20" s="134"/>
      <c r="O20" s="134"/>
      <c r="P20" s="134"/>
      <c r="Q20" s="135"/>
    </row>
    <row r="21" spans="1:17" s="9" customFormat="1" ht="23.1" customHeight="1">
      <c r="A21" s="8"/>
      <c r="C21" s="128"/>
      <c r="D21" s="107" t="s">
        <v>26</v>
      </c>
      <c r="E21" s="116" t="s">
        <v>7</v>
      </c>
      <c r="F21" s="117"/>
      <c r="G21" s="117"/>
      <c r="H21" s="118"/>
      <c r="I21" s="118" t="s">
        <v>36</v>
      </c>
      <c r="J21" s="10"/>
      <c r="K21" s="110" t="s">
        <v>15</v>
      </c>
      <c r="L21" s="110" t="s">
        <v>16</v>
      </c>
      <c r="M21" s="110" t="s">
        <v>17</v>
      </c>
      <c r="N21" s="110" t="s">
        <v>18</v>
      </c>
      <c r="O21" s="110" t="s">
        <v>19</v>
      </c>
      <c r="P21" s="110" t="s">
        <v>20</v>
      </c>
      <c r="Q21" s="112" t="s">
        <v>21</v>
      </c>
    </row>
    <row r="22" spans="1:17" ht="26.25" customHeight="1" thickBot="1">
      <c r="C22" s="129"/>
      <c r="D22" s="108"/>
      <c r="E22" s="119"/>
      <c r="F22" s="120"/>
      <c r="G22" s="120"/>
      <c r="H22" s="121"/>
      <c r="I22" s="121"/>
      <c r="J22" s="11"/>
      <c r="K22" s="111"/>
      <c r="L22" s="111"/>
      <c r="M22" s="111"/>
      <c r="N22" s="111"/>
      <c r="O22" s="111"/>
      <c r="P22" s="111"/>
      <c r="Q22" s="113"/>
    </row>
    <row r="23" spans="1:17" ht="15" customHeight="1">
      <c r="A23" s="150" t="s">
        <v>38</v>
      </c>
      <c r="B23" s="156" t="s">
        <v>47</v>
      </c>
      <c r="C23" s="153"/>
      <c r="D23" s="130"/>
      <c r="E23" s="122"/>
      <c r="F23" s="123"/>
      <c r="G23" s="123"/>
      <c r="H23" s="74"/>
      <c r="I23" s="74"/>
      <c r="J23" s="12"/>
      <c r="K23" s="71"/>
      <c r="L23" s="71"/>
      <c r="M23" s="71"/>
      <c r="N23" s="86"/>
      <c r="O23" s="86"/>
      <c r="P23" s="86"/>
      <c r="Q23" s="71">
        <f>SUM(K23:M25)</f>
        <v>0</v>
      </c>
    </row>
    <row r="24" spans="1:17" ht="15" customHeight="1">
      <c r="A24" s="151"/>
      <c r="B24" s="157"/>
      <c r="C24" s="154"/>
      <c r="D24" s="131"/>
      <c r="E24" s="124"/>
      <c r="F24" s="125"/>
      <c r="G24" s="125"/>
      <c r="H24" s="75"/>
      <c r="I24" s="75"/>
      <c r="J24" s="12"/>
      <c r="K24" s="72"/>
      <c r="L24" s="72"/>
      <c r="M24" s="72"/>
      <c r="N24" s="87"/>
      <c r="O24" s="87"/>
      <c r="P24" s="87"/>
      <c r="Q24" s="72"/>
    </row>
    <row r="25" spans="1:17" ht="15" customHeight="1" thickBot="1">
      <c r="A25" s="152"/>
      <c r="B25" s="158"/>
      <c r="C25" s="155"/>
      <c r="D25" s="132"/>
      <c r="E25" s="126"/>
      <c r="F25" s="127"/>
      <c r="G25" s="127"/>
      <c r="H25" s="76"/>
      <c r="I25" s="76"/>
      <c r="J25" s="13"/>
      <c r="K25" s="73"/>
      <c r="L25" s="73"/>
      <c r="M25" s="73"/>
      <c r="N25" s="89"/>
      <c r="O25" s="89"/>
      <c r="P25" s="89"/>
      <c r="Q25" s="90"/>
    </row>
    <row r="26" spans="1:17" ht="15" customHeight="1">
      <c r="A26" s="144" t="s">
        <v>39</v>
      </c>
      <c r="B26" s="145"/>
      <c r="C26" s="139"/>
      <c r="D26" s="130"/>
      <c r="E26" s="122"/>
      <c r="F26" s="123"/>
      <c r="G26" s="123"/>
      <c r="H26" s="74"/>
      <c r="I26" s="74"/>
      <c r="J26" s="14"/>
      <c r="K26" s="71"/>
      <c r="L26" s="71"/>
      <c r="M26" s="71"/>
      <c r="N26" s="86"/>
      <c r="O26" s="86"/>
      <c r="P26" s="86"/>
      <c r="Q26" s="71">
        <f>SUM(K26:M28)</f>
        <v>0</v>
      </c>
    </row>
    <row r="27" spans="1:17" ht="15" customHeight="1">
      <c r="A27" s="146"/>
      <c r="B27" s="147"/>
      <c r="C27" s="140"/>
      <c r="D27" s="131"/>
      <c r="E27" s="124"/>
      <c r="F27" s="125"/>
      <c r="G27" s="125"/>
      <c r="H27" s="75"/>
      <c r="I27" s="75"/>
      <c r="J27" s="15"/>
      <c r="K27" s="72"/>
      <c r="L27" s="72"/>
      <c r="M27" s="72"/>
      <c r="N27" s="87"/>
      <c r="O27" s="87"/>
      <c r="P27" s="87"/>
      <c r="Q27" s="72"/>
    </row>
    <row r="28" spans="1:17" ht="15" customHeight="1" thickBot="1">
      <c r="A28" s="148"/>
      <c r="B28" s="149"/>
      <c r="C28" s="141"/>
      <c r="D28" s="132"/>
      <c r="E28" s="126"/>
      <c r="F28" s="127"/>
      <c r="G28" s="127"/>
      <c r="H28" s="76"/>
      <c r="I28" s="76"/>
      <c r="J28" s="13"/>
      <c r="K28" s="73"/>
      <c r="L28" s="73"/>
      <c r="M28" s="73"/>
      <c r="N28" s="89"/>
      <c r="O28" s="89"/>
      <c r="P28" s="89"/>
      <c r="Q28" s="90"/>
    </row>
    <row r="29" spans="1:17" ht="15" customHeight="1">
      <c r="A29" s="144" t="s">
        <v>3</v>
      </c>
      <c r="B29" s="145"/>
      <c r="C29" s="139"/>
      <c r="D29" s="130"/>
      <c r="E29" s="122"/>
      <c r="F29" s="123"/>
      <c r="G29" s="123"/>
      <c r="H29" s="74"/>
      <c r="I29" s="74"/>
      <c r="J29" s="14"/>
      <c r="K29" s="71"/>
      <c r="L29" s="71"/>
      <c r="M29" s="71"/>
      <c r="N29" s="86"/>
      <c r="O29" s="86"/>
      <c r="P29" s="86"/>
      <c r="Q29" s="71">
        <f>SUM(K29:M31)</f>
        <v>0</v>
      </c>
    </row>
    <row r="30" spans="1:17" ht="15" customHeight="1">
      <c r="A30" s="146"/>
      <c r="B30" s="147"/>
      <c r="C30" s="140"/>
      <c r="D30" s="131"/>
      <c r="E30" s="124"/>
      <c r="F30" s="125"/>
      <c r="G30" s="125"/>
      <c r="H30" s="75"/>
      <c r="I30" s="75"/>
      <c r="J30" s="15"/>
      <c r="K30" s="72"/>
      <c r="L30" s="72"/>
      <c r="M30" s="72"/>
      <c r="N30" s="87"/>
      <c r="O30" s="87"/>
      <c r="P30" s="87"/>
      <c r="Q30" s="72"/>
    </row>
    <row r="31" spans="1:17" ht="15" customHeight="1" thickBot="1">
      <c r="A31" s="148"/>
      <c r="B31" s="149"/>
      <c r="C31" s="141"/>
      <c r="D31" s="132"/>
      <c r="E31" s="126"/>
      <c r="F31" s="127"/>
      <c r="G31" s="127"/>
      <c r="H31" s="76"/>
      <c r="I31" s="76"/>
      <c r="J31" s="13"/>
      <c r="K31" s="73"/>
      <c r="L31" s="73"/>
      <c r="M31" s="73"/>
      <c r="N31" s="89"/>
      <c r="O31" s="89"/>
      <c r="P31" s="89"/>
      <c r="Q31" s="90"/>
    </row>
    <row r="32" spans="1:17" ht="15.95" customHeight="1">
      <c r="A32" s="144" t="s">
        <v>4</v>
      </c>
      <c r="B32" s="145"/>
      <c r="C32" s="139"/>
      <c r="D32" s="130"/>
      <c r="E32" s="122"/>
      <c r="F32" s="123"/>
      <c r="G32" s="123"/>
      <c r="H32" s="74"/>
      <c r="I32" s="74"/>
      <c r="J32" s="14"/>
      <c r="K32" s="71"/>
      <c r="L32" s="71"/>
      <c r="M32" s="71"/>
      <c r="N32" s="86"/>
      <c r="O32" s="86"/>
      <c r="P32" s="86"/>
      <c r="Q32" s="71">
        <f>SUM(K32:M34)</f>
        <v>0</v>
      </c>
    </row>
    <row r="33" spans="1:18" ht="15" customHeight="1">
      <c r="A33" s="146"/>
      <c r="B33" s="147"/>
      <c r="C33" s="140"/>
      <c r="D33" s="131"/>
      <c r="E33" s="124"/>
      <c r="F33" s="125"/>
      <c r="G33" s="125"/>
      <c r="H33" s="75"/>
      <c r="I33" s="75"/>
      <c r="J33" s="15"/>
      <c r="K33" s="72"/>
      <c r="L33" s="72"/>
      <c r="M33" s="72"/>
      <c r="N33" s="87"/>
      <c r="O33" s="87"/>
      <c r="P33" s="87"/>
      <c r="Q33" s="72"/>
    </row>
    <row r="34" spans="1:18" ht="15" customHeight="1" thickBot="1">
      <c r="A34" s="148"/>
      <c r="B34" s="149"/>
      <c r="C34" s="141"/>
      <c r="D34" s="132"/>
      <c r="E34" s="126"/>
      <c r="F34" s="127"/>
      <c r="G34" s="127"/>
      <c r="H34" s="76"/>
      <c r="I34" s="76"/>
      <c r="J34" s="13"/>
      <c r="K34" s="73"/>
      <c r="L34" s="73"/>
      <c r="M34" s="73"/>
      <c r="N34" s="89"/>
      <c r="O34" s="89"/>
      <c r="P34" s="89"/>
      <c r="Q34" s="90"/>
    </row>
    <row r="35" spans="1:18" ht="15" customHeight="1">
      <c r="A35" s="144" t="s">
        <v>5</v>
      </c>
      <c r="B35" s="145"/>
      <c r="C35" s="139"/>
      <c r="D35" s="130"/>
      <c r="E35" s="122"/>
      <c r="F35" s="123"/>
      <c r="G35" s="123"/>
      <c r="H35" s="74"/>
      <c r="I35" s="74"/>
      <c r="J35" s="14"/>
      <c r="K35" s="71"/>
      <c r="L35" s="71"/>
      <c r="M35" s="71"/>
      <c r="N35" s="86"/>
      <c r="O35" s="86"/>
      <c r="P35" s="86"/>
      <c r="Q35" s="71">
        <f>SUM(K35:M37)</f>
        <v>0</v>
      </c>
    </row>
    <row r="36" spans="1:18" ht="15" customHeight="1">
      <c r="A36" s="146"/>
      <c r="B36" s="147"/>
      <c r="C36" s="140"/>
      <c r="D36" s="131"/>
      <c r="E36" s="124"/>
      <c r="F36" s="125"/>
      <c r="G36" s="125"/>
      <c r="H36" s="75"/>
      <c r="I36" s="75"/>
      <c r="J36" s="15"/>
      <c r="K36" s="72"/>
      <c r="L36" s="72"/>
      <c r="M36" s="72"/>
      <c r="N36" s="87"/>
      <c r="O36" s="87"/>
      <c r="P36" s="87"/>
      <c r="Q36" s="72"/>
    </row>
    <row r="37" spans="1:18" ht="15.75" customHeight="1" thickBot="1">
      <c r="A37" s="148"/>
      <c r="B37" s="149"/>
      <c r="C37" s="141"/>
      <c r="D37" s="132"/>
      <c r="E37" s="126"/>
      <c r="F37" s="127"/>
      <c r="G37" s="127"/>
      <c r="H37" s="76"/>
      <c r="I37" s="76"/>
      <c r="J37" s="13"/>
      <c r="K37" s="90"/>
      <c r="L37" s="90"/>
      <c r="M37" s="90"/>
      <c r="N37" s="88"/>
      <c r="O37" s="88"/>
      <c r="P37" s="88"/>
      <c r="Q37" s="90"/>
    </row>
    <row r="38" spans="1:18" ht="15" customHeight="1">
      <c r="A38" s="17"/>
      <c r="C38" s="69" t="str">
        <f>IF(I38&gt;1,"ATTENTION : Nombre trop important d'étrangers","")</f>
        <v/>
      </c>
      <c r="D38" s="69"/>
      <c r="E38" s="69"/>
      <c r="F38" s="69"/>
      <c r="G38" s="69"/>
      <c r="H38" s="69"/>
      <c r="I38" s="142">
        <f>COUNTIF(I23:I37,"X")</f>
        <v>0</v>
      </c>
      <c r="J38" s="47"/>
      <c r="K38" s="84"/>
      <c r="L38" s="84"/>
      <c r="M38" s="84"/>
      <c r="N38" s="84"/>
      <c r="O38" s="84"/>
      <c r="P38" s="85"/>
      <c r="Q38" s="56">
        <f>SUM(Q23:Q37)</f>
        <v>0</v>
      </c>
    </row>
    <row r="39" spans="1:18" ht="15" customHeight="1">
      <c r="A39" s="17"/>
      <c r="C39" s="70"/>
      <c r="D39" s="70"/>
      <c r="E39" s="70"/>
      <c r="F39" s="70"/>
      <c r="G39" s="70"/>
      <c r="H39" s="70"/>
      <c r="I39" s="143"/>
      <c r="K39" s="84" t="s">
        <v>34</v>
      </c>
      <c r="L39" s="84"/>
      <c r="M39" s="84"/>
      <c r="N39" s="84"/>
      <c r="O39" s="84"/>
      <c r="P39" s="85"/>
      <c r="Q39" s="57"/>
    </row>
    <row r="40" spans="1:18" ht="15.75" customHeight="1" thickBot="1">
      <c r="A40" s="17"/>
      <c r="C40" s="70"/>
      <c r="D40" s="70"/>
      <c r="E40" s="70"/>
      <c r="F40" s="70"/>
      <c r="G40" s="70"/>
      <c r="H40" s="70"/>
      <c r="I40" s="143"/>
      <c r="K40" s="84"/>
      <c r="L40" s="84"/>
      <c r="M40" s="84"/>
      <c r="N40" s="84"/>
      <c r="O40" s="84"/>
      <c r="P40" s="85"/>
      <c r="Q40" s="58"/>
    </row>
    <row r="41" spans="1:18" ht="9.9499999999999993" customHeight="1">
      <c r="A41" s="17"/>
      <c r="H41"/>
      <c r="I41"/>
      <c r="J41"/>
      <c r="K41"/>
    </row>
    <row r="42" spans="1:18" ht="15" customHeight="1">
      <c r="A42" s="18" t="s">
        <v>6</v>
      </c>
    </row>
    <row r="43" spans="1:18">
      <c r="C43" s="61"/>
      <c r="D43" s="61"/>
      <c r="E43" s="61"/>
      <c r="F43" s="61"/>
      <c r="N43" s="54" t="s">
        <v>28</v>
      </c>
      <c r="O43" s="55"/>
      <c r="P43" s="55"/>
      <c r="Q43" s="55"/>
    </row>
    <row r="44" spans="1:18" ht="15" customHeight="1">
      <c r="A44" s="19" t="s">
        <v>8</v>
      </c>
      <c r="C44" s="62"/>
      <c r="D44" s="62"/>
      <c r="E44" s="62"/>
      <c r="F44" s="62"/>
      <c r="N44" s="55"/>
      <c r="O44" s="55"/>
      <c r="P44" s="55"/>
      <c r="Q44" s="55"/>
      <c r="R44" s="37"/>
    </row>
    <row r="45" spans="1:18" ht="15" customHeight="1">
      <c r="C45" s="61"/>
      <c r="D45" s="61"/>
      <c r="E45" s="61"/>
      <c r="F45" s="61"/>
      <c r="M45" s="25"/>
      <c r="N45" s="55"/>
      <c r="O45" s="55"/>
      <c r="P45" s="55"/>
      <c r="Q45" s="55"/>
      <c r="R45" s="37"/>
    </row>
    <row r="46" spans="1:18" ht="15" customHeight="1">
      <c r="A46" s="19" t="s">
        <v>9</v>
      </c>
      <c r="C46" s="62"/>
      <c r="D46" s="62"/>
      <c r="E46" s="62"/>
      <c r="F46" s="62"/>
      <c r="M46" s="25"/>
      <c r="N46" s="55"/>
      <c r="O46" s="55"/>
      <c r="P46" s="55"/>
      <c r="Q46" s="55"/>
      <c r="R46" s="37"/>
    </row>
    <row r="47" spans="1:18" ht="15" customHeight="1">
      <c r="C47" s="61"/>
      <c r="D47" s="61"/>
      <c r="E47" s="61"/>
      <c r="F47" s="61"/>
      <c r="M47" s="25"/>
      <c r="N47" s="55"/>
      <c r="O47" s="55"/>
      <c r="P47" s="55"/>
      <c r="Q47" s="55"/>
      <c r="R47" s="37"/>
    </row>
    <row r="48" spans="1:18" ht="15" customHeight="1">
      <c r="C48" s="62"/>
      <c r="D48" s="62"/>
      <c r="E48" s="62"/>
      <c r="F48" s="62"/>
      <c r="M48" s="25"/>
      <c r="N48" s="55"/>
      <c r="O48" s="55"/>
      <c r="P48" s="55"/>
      <c r="Q48" s="55"/>
      <c r="R48" s="37"/>
    </row>
    <row r="49" spans="1:18" ht="15.75" customHeight="1" thickBot="1">
      <c r="C49" s="59"/>
      <c r="D49" s="59"/>
      <c r="E49" s="43"/>
      <c r="F49" s="43"/>
      <c r="M49" s="25"/>
      <c r="N49" s="38"/>
      <c r="O49" s="38"/>
      <c r="P49" s="38"/>
      <c r="Q49" s="38"/>
      <c r="R49" s="37"/>
    </row>
    <row r="50" spans="1:18" ht="15.75" customHeight="1" thickTop="1">
      <c r="A50" s="19" t="s">
        <v>10</v>
      </c>
      <c r="C50" s="60"/>
      <c r="D50" s="60"/>
      <c r="E50" s="43"/>
      <c r="F50" s="43"/>
      <c r="G50" s="23"/>
      <c r="H50" s="45" t="s">
        <v>13</v>
      </c>
      <c r="I50" s="46"/>
      <c r="J50" s="46"/>
      <c r="K50" s="46"/>
      <c r="L50" s="20"/>
      <c r="M50" s="22"/>
      <c r="N50" s="63" t="s">
        <v>29</v>
      </c>
      <c r="O50" s="64"/>
      <c r="P50" s="64"/>
      <c r="Q50" s="65"/>
      <c r="R50" s="42"/>
    </row>
    <row r="51" spans="1:18" ht="15.75" customHeight="1" thickBot="1">
      <c r="C51" s="77" t="s">
        <v>23</v>
      </c>
      <c r="D51" s="77"/>
      <c r="E51" s="77"/>
      <c r="F51" s="77"/>
      <c r="G51" s="21"/>
      <c r="H51" s="79"/>
      <c r="I51" s="77"/>
      <c r="J51" s="77"/>
      <c r="K51" s="77"/>
      <c r="L51" s="80"/>
      <c r="M51" s="22"/>
      <c r="N51" s="66"/>
      <c r="O51" s="67"/>
      <c r="P51" s="67"/>
      <c r="Q51" s="68"/>
      <c r="R51" s="42"/>
    </row>
    <row r="52" spans="1:18" ht="18" customHeight="1">
      <c r="A52" s="19" t="s">
        <v>14</v>
      </c>
      <c r="C52" s="78"/>
      <c r="D52" s="78"/>
      <c r="E52" s="78"/>
      <c r="F52" s="78"/>
      <c r="G52" s="21"/>
      <c r="H52" s="79"/>
      <c r="I52" s="77"/>
      <c r="J52" s="77"/>
      <c r="K52" s="77"/>
      <c r="L52" s="80"/>
      <c r="M52" s="16"/>
      <c r="N52" s="48"/>
      <c r="O52" s="49"/>
      <c r="P52" s="49"/>
      <c r="Q52" s="49"/>
      <c r="R52" s="39"/>
    </row>
    <row r="53" spans="1:18" ht="18" customHeight="1">
      <c r="G53" s="21"/>
      <c r="H53" s="79"/>
      <c r="I53" s="77"/>
      <c r="J53" s="77"/>
      <c r="K53" s="77"/>
      <c r="L53" s="80"/>
      <c r="M53" s="16"/>
      <c r="N53" s="50"/>
      <c r="O53" s="51"/>
      <c r="P53" s="51"/>
      <c r="Q53" s="51"/>
      <c r="R53" s="39"/>
    </row>
    <row r="54" spans="1:18" ht="18.75" customHeight="1" thickBot="1">
      <c r="A54" s="36" t="s">
        <v>35</v>
      </c>
      <c r="G54" s="21"/>
      <c r="H54" s="81"/>
      <c r="I54" s="82"/>
      <c r="J54" s="82"/>
      <c r="K54" s="82"/>
      <c r="L54" s="83"/>
      <c r="M54" s="16"/>
      <c r="N54" s="50"/>
      <c r="O54" s="51"/>
      <c r="P54" s="51"/>
      <c r="Q54" s="51"/>
      <c r="R54" s="39"/>
    </row>
    <row r="55" spans="1:18" ht="18.75" thickTop="1">
      <c r="M55" s="16"/>
      <c r="N55" s="50"/>
      <c r="O55" s="51"/>
      <c r="P55" s="51"/>
      <c r="Q55" s="51"/>
      <c r="R55" s="39"/>
    </row>
    <row r="56" spans="1:18" ht="18.75" thickBot="1">
      <c r="A56" s="36"/>
      <c r="M56" s="16"/>
      <c r="N56" s="52"/>
      <c r="O56" s="53"/>
      <c r="P56" s="53"/>
      <c r="Q56" s="53"/>
      <c r="R56" s="39"/>
    </row>
    <row r="57" spans="1:18" ht="12" customHeight="1">
      <c r="A57" s="36"/>
    </row>
  </sheetData>
  <sheetProtection password="DEA3" sheet="1" objects="1" scenarios="1"/>
  <mergeCells count="106">
    <mergeCell ref="A32:B34"/>
    <mergeCell ref="D26:D28"/>
    <mergeCell ref="A35:B37"/>
    <mergeCell ref="C32:C34"/>
    <mergeCell ref="E26:H28"/>
    <mergeCell ref="A23:A25"/>
    <mergeCell ref="E29:H31"/>
    <mergeCell ref="C26:C28"/>
    <mergeCell ref="C23:C25"/>
    <mergeCell ref="A26:B28"/>
    <mergeCell ref="A29:B31"/>
    <mergeCell ref="B23:B25"/>
    <mergeCell ref="D21:D22"/>
    <mergeCell ref="C18:E18"/>
    <mergeCell ref="H18:K18"/>
    <mergeCell ref="K21:K22"/>
    <mergeCell ref="Q21:Q22"/>
    <mergeCell ref="P21:P22"/>
    <mergeCell ref="A10:Q11"/>
    <mergeCell ref="A12:Q12"/>
    <mergeCell ref="O21:O22"/>
    <mergeCell ref="E21:H22"/>
    <mergeCell ref="N21:N22"/>
    <mergeCell ref="C21:C22"/>
    <mergeCell ref="K20:Q20"/>
    <mergeCell ref="I16:K16"/>
    <mergeCell ref="L21:L22"/>
    <mergeCell ref="M21:M22"/>
    <mergeCell ref="M16:R16"/>
    <mergeCell ref="I21:I22"/>
    <mergeCell ref="B3:R3"/>
    <mergeCell ref="C16:E16"/>
    <mergeCell ref="A1:E1"/>
    <mergeCell ref="B7:R7"/>
    <mergeCell ref="A4:I4"/>
    <mergeCell ref="F1:R1"/>
    <mergeCell ref="A2:R2"/>
    <mergeCell ref="B8:R8"/>
    <mergeCell ref="E9:L9"/>
    <mergeCell ref="K4:R4"/>
    <mergeCell ref="K5:R6"/>
    <mergeCell ref="B5:I6"/>
    <mergeCell ref="Q35:Q37"/>
    <mergeCell ref="P35:P37"/>
    <mergeCell ref="Q29:Q31"/>
    <mergeCell ref="P32:P34"/>
    <mergeCell ref="Q32:Q34"/>
    <mergeCell ref="P29:P31"/>
    <mergeCell ref="P26:P28"/>
    <mergeCell ref="Q26:Q28"/>
    <mergeCell ref="K23:K25"/>
    <mergeCell ref="P23:P25"/>
    <mergeCell ref="K26:K28"/>
    <mergeCell ref="L26:L28"/>
    <mergeCell ref="M26:M28"/>
    <mergeCell ref="N26:N28"/>
    <mergeCell ref="O23:O25"/>
    <mergeCell ref="K35:K37"/>
    <mergeCell ref="L35:L37"/>
    <mergeCell ref="M35:M37"/>
    <mergeCell ref="N35:N37"/>
    <mergeCell ref="K32:K34"/>
    <mergeCell ref="N32:N34"/>
    <mergeCell ref="L32:L34"/>
    <mergeCell ref="Q23:Q25"/>
    <mergeCell ref="O26:O28"/>
    <mergeCell ref="I26:I28"/>
    <mergeCell ref="I29:I31"/>
    <mergeCell ref="N23:N25"/>
    <mergeCell ref="N29:N31"/>
    <mergeCell ref="M29:M31"/>
    <mergeCell ref="M23:M25"/>
    <mergeCell ref="L23:L25"/>
    <mergeCell ref="K29:K31"/>
    <mergeCell ref="L29:L31"/>
    <mergeCell ref="I23:I25"/>
    <mergeCell ref="C51:F52"/>
    <mergeCell ref="H51:L54"/>
    <mergeCell ref="K39:P39"/>
    <mergeCell ref="K40:P40"/>
    <mergeCell ref="O35:O37"/>
    <mergeCell ref="O32:O34"/>
    <mergeCell ref="M32:M34"/>
    <mergeCell ref="O29:O31"/>
    <mergeCell ref="E23:H25"/>
    <mergeCell ref="D23:D25"/>
    <mergeCell ref="K38:P38"/>
    <mergeCell ref="C29:C31"/>
    <mergeCell ref="D29:D31"/>
    <mergeCell ref="D32:D34"/>
    <mergeCell ref="D35:D37"/>
    <mergeCell ref="C35:C37"/>
    <mergeCell ref="I38:I40"/>
    <mergeCell ref="E32:H34"/>
    <mergeCell ref="I35:I37"/>
    <mergeCell ref="E35:H37"/>
    <mergeCell ref="I32:I34"/>
    <mergeCell ref="N52:Q56"/>
    <mergeCell ref="N43:Q48"/>
    <mergeCell ref="Q38:Q40"/>
    <mergeCell ref="C49:D50"/>
    <mergeCell ref="C43:F44"/>
    <mergeCell ref="C45:F46"/>
    <mergeCell ref="C47:F48"/>
    <mergeCell ref="N50:Q51"/>
    <mergeCell ref="C38:H40"/>
  </mergeCells>
  <phoneticPr fontId="0" type="noConversion"/>
  <conditionalFormatting sqref="C16:E16 C18:E18 H51 C49:D50 C43:F48 C23:D25 E23 D26:D37 E26 E29 E32 E35">
    <cfRule type="cellIs" dxfId="6" priority="1" stopIfTrue="1" operator="equal">
      <formula>0</formula>
    </cfRule>
  </conditionalFormatting>
  <conditionalFormatting sqref="C51:F52">
    <cfRule type="cellIs" dxfId="5" priority="2" stopIfTrue="1" operator="equal">
      <formula>"@"</formula>
    </cfRule>
  </conditionalFormatting>
  <conditionalFormatting sqref="Q23:Q40">
    <cfRule type="cellIs" dxfId="4" priority="3" stopIfTrue="1" operator="equal">
      <formula>0</formula>
    </cfRule>
  </conditionalFormatting>
  <conditionalFormatting sqref="I16:K16">
    <cfRule type="cellIs" dxfId="3" priority="4" stopIfTrue="1" operator="equal">
      <formula>0</formula>
    </cfRule>
    <cfRule type="cellIs" dxfId="2" priority="5" stopIfTrue="1" operator="greaterThan">
      <formula>45370</formula>
    </cfRule>
  </conditionalFormatting>
  <conditionalFormatting sqref="I23:I37">
    <cfRule type="cellIs" dxfId="1" priority="6" stopIfTrue="1" operator="equal">
      <formula>"X"</formula>
    </cfRule>
  </conditionalFormatting>
  <conditionalFormatting sqref="C38:H40">
    <cfRule type="cellIs" dxfId="0" priority="7" stopIfTrue="1" operator="equal">
      <formula>"ATTENTION : Nombre trop important d'étrangers"</formula>
    </cfRule>
  </conditionalFormatting>
  <dataValidations count="4">
    <dataValidation type="list" allowBlank="1" showInputMessage="1" showErrorMessage="1" sqref="I23:I37" xr:uid="{00000000-0002-0000-0000-000000000000}">
      <formula1>"X"</formula1>
    </dataValidation>
    <dataValidation type="list" allowBlank="1" showInputMessage="1" showErrorMessage="1" sqref="C18:E18" xr:uid="{00000000-0002-0000-0000-000001000000}">
      <formula1>"18 Cher, 28 Eure et Loir, 36 Indre, 37 Indre et Loire, 41 Loir et Cher, 45 Loiret"</formula1>
    </dataValidation>
    <dataValidation type="list" allowBlank="1" showInputMessage="1" showErrorMessage="1" sqref="C23:C25" xr:uid="{00000000-0002-0000-0000-000002000000}">
      <formula1>"MG ou MF,CG ou CF,JG ou JF,Dame"</formula1>
    </dataValidation>
    <dataValidation type="list" allowBlank="1" showInputMessage="1" showErrorMessage="1" sqref="B23:B25" xr:uid="{00000000-0002-0000-0000-000003000000}">
      <formula1>"Jeune* ou dame,jeune*,dame"</formula1>
    </dataValidation>
  </dataValidations>
  <hyperlinks>
    <hyperlink ref="M16:Q16" r:id="rId1" display="fftir-centre-sec@orange.fr" xr:uid="{00000000-0004-0000-0000-000000000000}"/>
    <hyperlink ref="M16" r:id="rId2" display="fftir-centre-dutarde@orange.fr" xr:uid="{00000000-0004-0000-0000-000001000000}"/>
    <hyperlink ref="K5" r:id="rId3" xr:uid="{00000000-0004-0000-0000-000002000000}"/>
  </hyperlinks>
  <printOptions horizontalCentered="1"/>
  <pageMargins left="0.39" right="0.4" top="0.24" bottom="0" header="0.43307086614173229" footer="0.31496062992125984"/>
  <pageSetup paperSize="9" scale="64" orientation="landscape" horizontalDpi="300" verticalDpi="300" r:id="rId4"/>
  <headerFooter alignWithMargins="0"/>
  <rowBreaks count="1" manualBreakCount="1">
    <brk id="8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Ligue du CVDL</vt:lpstr>
      <vt:lpstr>'Ligue du CVDL'!Zone_d_impression</vt:lpstr>
    </vt:vector>
  </TitlesOfParts>
  <Company>FFTir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Urbain</dc:creator>
  <cp:lastModifiedBy>fftir centre-sec</cp:lastModifiedBy>
  <cp:lastPrinted>2023-09-25T18:50:55Z</cp:lastPrinted>
  <dcterms:created xsi:type="dcterms:W3CDTF">2003-11-20T10:55:38Z</dcterms:created>
  <dcterms:modified xsi:type="dcterms:W3CDTF">2024-10-09T09:16:30Z</dcterms:modified>
</cp:coreProperties>
</file>